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envenue\OneDrive\Desktop\PAIE BTP 2025\1. BULLETINS DE PAIE COMMENTES\1 A TELECHARGER\"/>
    </mc:Choice>
  </mc:AlternateContent>
  <xr:revisionPtr revIDLastSave="0" documentId="8_{7BE1597F-D747-47CD-9863-0F16CBA544B7}" xr6:coauthVersionLast="47" xr6:coauthVersionMax="47" xr10:uidLastSave="{00000000-0000-0000-0000-000000000000}"/>
  <bookViews>
    <workbookView xWindow="-108" yWindow="-108" windowWidth="23256" windowHeight="12456" xr2:uid="{7FE97B13-5F11-4989-8F7B-A7E04B3F1CE1}"/>
  </bookViews>
  <sheets>
    <sheet name="Feuil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20" authorId="0" shapeId="0" xr:uid="{B82C5AA1-76A9-44AC-8D55-650F8D5B6CAE}">
      <text>
        <r>
          <rPr>
            <sz val="9"/>
            <color indexed="81"/>
            <rFont val="Tahoma"/>
            <family val="2"/>
          </rPr>
          <t>La base plafonnée est majorée de111,5%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<sst xmlns="http://schemas.openxmlformats.org/spreadsheetml/2006/main" count="141" uniqueCount="108">
  <si>
    <t>Entreprises d'au moins 11 salariés</t>
  </si>
  <si>
    <t xml:space="preserve">Libellé </t>
  </si>
  <si>
    <t xml:space="preserve">Assiette </t>
  </si>
  <si>
    <t xml:space="preserve">Taux  </t>
  </si>
  <si>
    <t xml:space="preserve">Organisme collecteur </t>
  </si>
  <si>
    <t xml:space="preserve">Code CTP </t>
  </si>
  <si>
    <t>Chômage intempéries pour le second œuvre *</t>
  </si>
  <si>
    <t>Brut Abattu</t>
  </si>
  <si>
    <t xml:space="preserve">Cotisation Plafonnée </t>
  </si>
  <si>
    <t xml:space="preserve">CIBTP Régionale </t>
  </si>
  <si>
    <t>Caisse de Congés Payés</t>
  </si>
  <si>
    <t>Salaire de base ( y compris HS hors Indem de Petit Déplacement   )</t>
  </si>
  <si>
    <t>RP</t>
  </si>
  <si>
    <t>PACA</t>
  </si>
  <si>
    <t xml:space="preserve">Autres régions </t>
  </si>
  <si>
    <t>047</t>
  </si>
  <si>
    <t xml:space="preserve">APAS </t>
  </si>
  <si>
    <t xml:space="preserve"> Salaire de base ( + HS hors Indem de Petit Déplcament  ) Restriction à certains départements Exemption possible sous conditions </t>
  </si>
  <si>
    <t xml:space="preserve">Variable selon les régions </t>
  </si>
  <si>
    <t xml:space="preserve">Région Parisienne </t>
  </si>
  <si>
    <t xml:space="preserve"> APAS BTP </t>
  </si>
  <si>
    <t xml:space="preserve">0,40%  et 0,35 %  depuis Juillet 2025 </t>
  </si>
  <si>
    <t xml:space="preserve">Cotisation OPPBTP </t>
  </si>
  <si>
    <t>Salaire de base ( y compris HS et  hors Indem de Petit Déplacement   ) + 13,14%</t>
  </si>
  <si>
    <t xml:space="preserve">Autres Charges dues par l'employeur </t>
  </si>
  <si>
    <t>FNAL Plafonnée</t>
  </si>
  <si>
    <t xml:space="preserve">Brut Abattu majoré de 111,5 % </t>
  </si>
  <si>
    <t>Entreprises de moins de 50 salariés</t>
  </si>
  <si>
    <t xml:space="preserve">FNAL  </t>
  </si>
  <si>
    <t xml:space="preserve">Entreprises de 50 ou plus de 50 salariés </t>
  </si>
  <si>
    <t>Versement de mobilité</t>
  </si>
  <si>
    <t xml:space="preserve">Variable </t>
  </si>
  <si>
    <t xml:space="preserve">Entreprises d'au moins 11 salariés </t>
  </si>
  <si>
    <t xml:space="preserve">Contribution de solidarité pour l'autonomie </t>
  </si>
  <si>
    <t xml:space="preserve">Forfait social </t>
  </si>
  <si>
    <t>PP Mutuelle + Prevy PP Tx limité à 1,12%</t>
  </si>
  <si>
    <t xml:space="preserve">Contribution dialogue social </t>
  </si>
  <si>
    <t xml:space="preserve">Formation professionnelle </t>
  </si>
  <si>
    <t>Brut Abattu *111,5%</t>
  </si>
  <si>
    <t>1%  dont 0,30 % à CCCA BTP</t>
  </si>
  <si>
    <t>Code CTP 223 pour 0,70%</t>
  </si>
  <si>
    <t xml:space="preserve">URSSAF </t>
  </si>
  <si>
    <t>Code CTP  237 pour les 0,30%</t>
  </si>
  <si>
    <t>Cotisation supplémentaire conventionnelle</t>
  </si>
  <si>
    <t>Brut Abattu *120%</t>
  </si>
  <si>
    <t xml:space="preserve">Versée à PRO BTP </t>
  </si>
  <si>
    <t xml:space="preserve">Taxe d'apprentissage </t>
  </si>
  <si>
    <t xml:space="preserve">Pas d'exmeption possible </t>
  </si>
  <si>
    <t xml:space="preserve">CCCA BTP </t>
  </si>
  <si>
    <t xml:space="preserve">Participation à l'effort de construction </t>
  </si>
  <si>
    <t xml:space="preserve">Brut Abattu *111,5% </t>
  </si>
  <si>
    <t xml:space="preserve">* Sur la distinction gros œuvre / second œuvre voir document dédié </t>
  </si>
  <si>
    <t xml:space="preserve">* Oeuvres sociales APAS </t>
  </si>
  <si>
    <t>Entreprises du BTP</t>
  </si>
  <si>
    <t xml:space="preserve">Départements concernés </t>
  </si>
  <si>
    <t>APAS BTP RP</t>
  </si>
  <si>
    <t>APAS Provence : usbtp paca</t>
  </si>
  <si>
    <t>AGBTP Loire</t>
  </si>
  <si>
    <t xml:space="preserve">Entreprises des TP </t>
  </si>
  <si>
    <t xml:space="preserve">APAS BTP RP </t>
  </si>
  <si>
    <t xml:space="preserve">Exemption posssible </t>
  </si>
  <si>
    <t xml:space="preserve">Quelques Points de repère </t>
  </si>
  <si>
    <t>Intégrer dans le Net imposable 0,01 %  de la PP  de la Prévoyance</t>
  </si>
  <si>
    <t xml:space="preserve">Indemnité de trajet </t>
  </si>
  <si>
    <t xml:space="preserve">Considérée comme complément de salaire </t>
  </si>
  <si>
    <t xml:space="preserve">Soumise à cotisations y compris CSG CRDS </t>
  </si>
  <si>
    <t xml:space="preserve">Imposable </t>
  </si>
  <si>
    <t xml:space="preserve">Indemnité de transport </t>
  </si>
  <si>
    <t xml:space="preserve">Considérée comme remboursement de frais professionnels </t>
  </si>
  <si>
    <t xml:space="preserve">Si application de la DFS </t>
  </si>
  <si>
    <t xml:space="preserve">Réintégration dans la base de caclul des cotisations  - 4 euros ( non soumis à cotisations) </t>
  </si>
  <si>
    <t xml:space="preserve">Ne pas inclure dans la base de calcul de la CSG CRDS </t>
  </si>
  <si>
    <t xml:space="preserve">Non imposable </t>
  </si>
  <si>
    <t xml:space="preserve">Indemnité de panier </t>
  </si>
  <si>
    <t>Limite de 10,30</t>
  </si>
  <si>
    <t>Non imposable</t>
  </si>
  <si>
    <t>Pas de CSG CRDS</t>
  </si>
  <si>
    <t>Au-dela</t>
  </si>
  <si>
    <t xml:space="preserve">CSG CRDS </t>
  </si>
  <si>
    <t xml:space="preserve">Base CSG CRDS </t>
  </si>
  <si>
    <t xml:space="preserve">Intégrer dans la base de calcul 1,12 % de la base de calcul de la PP de la Prévoyance </t>
  </si>
  <si>
    <t xml:space="preserve">Solution 1 </t>
  </si>
  <si>
    <t>Solution 2</t>
  </si>
  <si>
    <t xml:space="preserve">Base de calcul des cotisations </t>
  </si>
  <si>
    <t xml:space="preserve">Intégrer dans la base de calcul des cotisations la totalité de l'indemnité de panier </t>
  </si>
  <si>
    <t>Intégrer dans la base de calcul des cotisations la partie de l'indemnité dépassant 10,3</t>
  </si>
  <si>
    <t xml:space="preserve">Net imposable </t>
  </si>
  <si>
    <t xml:space="preserve">Seule la partie de l'indemnité qui dépasse 10,3 par jour est imposable </t>
  </si>
  <si>
    <t xml:space="preserve">Seule la partie de l'indemnité qui dépasse 10,3 par jour est soumise à la CSG CRDS </t>
  </si>
  <si>
    <t>APNAB</t>
  </si>
  <si>
    <t xml:space="preserve">Totalité </t>
  </si>
  <si>
    <t xml:space="preserve">Partie qui dépasse 10,3 par jour </t>
  </si>
  <si>
    <t xml:space="preserve">Chômage Intempéries </t>
  </si>
  <si>
    <t>Congés payés</t>
  </si>
  <si>
    <t>Non</t>
  </si>
  <si>
    <t>APAS</t>
  </si>
  <si>
    <t>OPPBTP</t>
  </si>
  <si>
    <r>
      <t xml:space="preserve">Il existe une </t>
    </r>
    <r>
      <rPr>
        <b/>
        <sz val="14"/>
        <color theme="1"/>
        <rFont val="Times New Roman"/>
        <family val="1"/>
      </rPr>
      <t>tolérance administrative</t>
    </r>
    <r>
      <rPr>
        <sz val="14"/>
        <color theme="1"/>
        <rFont val="Times New Roman"/>
        <family val="1"/>
      </rPr>
      <t xml:space="preserve"> précisée par le BOSS (Bulletin officiel de la Sécurité sociale) concernant l’intégration de l’indemnité de panier dans l’assiette des cotisations sociales lorsqu’une entreprise applique la </t>
    </r>
    <r>
      <rPr>
        <b/>
        <sz val="14"/>
        <color theme="1"/>
        <rFont val="Times New Roman"/>
        <family val="1"/>
      </rPr>
      <t>déduction forfaitaire spécifique (DFS)</t>
    </r>
    <r>
      <rPr>
        <sz val="14"/>
        <color theme="1"/>
        <rFont val="Times New Roman"/>
        <family val="1"/>
      </rPr>
      <t>.</t>
    </r>
  </si>
  <si>
    <r>
      <t xml:space="preserve">Depuis la mise à jour du BOSS, notamment à partir du </t>
    </r>
    <r>
      <rPr>
        <b/>
        <sz val="14"/>
        <color theme="1"/>
        <rFont val="Times New Roman"/>
        <family val="1"/>
      </rPr>
      <t>1er janvier 2022</t>
    </r>
    <r>
      <rPr>
        <sz val="14"/>
        <color theme="1"/>
        <rFont val="Times New Roman"/>
        <family val="1"/>
      </rPr>
      <t xml:space="preserve">, les entreprises peuvent </t>
    </r>
    <r>
      <rPr>
        <b/>
        <sz val="14"/>
        <color theme="1"/>
        <rFont val="Times New Roman"/>
        <family val="1"/>
      </rPr>
      <t>cumuler la DFS avec les remboursements de frais professionnels</t>
    </r>
    <r>
      <rPr>
        <sz val="14"/>
        <color theme="1"/>
        <rFont val="Times New Roman"/>
        <family val="1"/>
      </rPr>
      <t xml:space="preserve"> définis par l’arrêté du </t>
    </r>
    <r>
      <rPr>
        <b/>
        <sz val="14"/>
        <color theme="1"/>
        <rFont val="Times New Roman"/>
        <family val="1"/>
      </rPr>
      <t>20 décembre 2002</t>
    </r>
    <r>
      <rPr>
        <sz val="14"/>
        <color theme="1"/>
        <rFont val="Times New Roman"/>
        <family val="1"/>
      </rPr>
      <t>, sans obligation de réintégrer ces frais dans l’assiette des cotisations sociales avant application de la DFS</t>
    </r>
  </si>
  <si>
    <t>Forfait social de 8 %</t>
  </si>
  <si>
    <t>Ouvriers</t>
  </si>
  <si>
    <t>ETAM</t>
  </si>
  <si>
    <t>Cadres</t>
  </si>
  <si>
    <t>Prévoyance de base : part patronale conventionnelle</t>
  </si>
  <si>
    <t>1,50 % sur TA et part patronale appliquée dans l'entreprise sur TB</t>
  </si>
  <si>
    <t>Prévoyance supplémentaire</t>
  </si>
  <si>
    <t>Part patronale en totalité</t>
  </si>
  <si>
    <t>Mutuelle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</si>
</sst>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\ #,##0&quot;    &quot;;\-#,##0&quot;    &quot;;&quot; -&quot;#&quot;    &quot;;@\ "/>
    <numFmt numFmtId="165" formatCode="#,##0.00_ ;\-#,##0.00\ "/>
    <numFmt numFmtId="166" formatCode="0.000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</font>
    <font>
      <sz val="14"/>
      <color theme="1"/>
      <name val="Times New Roman"/>
      <family val="1"/>
    </font>
    <font>
      <sz val="14"/>
      <color theme="0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11"/>
      <name val="Calibri"/>
      <family val="2"/>
      <scheme val="minor"/>
    </font>
    <font>
      <sz val="14"/>
      <name val="Arial Narrow"/>
      <family val="2"/>
    </font>
    <font>
      <sz val="12"/>
      <name val="Calibri"/>
      <family val="2"/>
      <scheme val="minor"/>
    </font>
    <font>
      <i/>
      <sz val="14"/>
      <name val="Times New Roman"/>
      <family val="1"/>
    </font>
    <font>
      <sz val="12"/>
      <color theme="1"/>
      <name val="Times New Roman"/>
      <family val="1"/>
    </font>
    <font>
      <sz val="12"/>
      <color theme="0"/>
      <name val="Times New Roman"/>
      <family val="1"/>
    </font>
    <font>
      <b/>
      <sz val="14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1">
    <xf numFmtId="0" fontId="0" fillId="0" borderId="0" xfId="0"/>
    <xf numFmtId="164" fontId="2" fillId="2" borderId="1" xfId="1" applyNumberFormat="1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10" fontId="2" fillId="6" borderId="3" xfId="0" applyNumberFormat="1" applyFont="1" applyFill="1" applyBorder="1" applyAlignment="1">
      <alignment horizontal="center" vertical="center" wrapText="1"/>
    </xf>
    <xf numFmtId="10" fontId="7" fillId="8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0" fontId="7" fillId="6" borderId="7" xfId="0" applyNumberFormat="1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10" fontId="2" fillId="6" borderId="7" xfId="0" applyNumberFormat="1" applyFont="1" applyFill="1" applyBorder="1" applyAlignment="1">
      <alignment horizontal="center" vertical="center" wrapText="1"/>
    </xf>
    <xf numFmtId="10" fontId="2" fillId="6" borderId="2" xfId="0" applyNumberFormat="1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164" fontId="8" fillId="0" borderId="8" xfId="1" applyNumberFormat="1" applyFont="1" applyFill="1" applyBorder="1" applyAlignment="1">
      <alignment horizontal="center" vertical="center" wrapText="1"/>
    </xf>
    <xf numFmtId="164" fontId="8" fillId="0" borderId="9" xfId="1" applyNumberFormat="1" applyFont="1" applyFill="1" applyBorder="1" applyAlignment="1">
      <alignment horizontal="center"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10" fontId="2" fillId="6" borderId="11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center" vertical="center" wrapText="1"/>
    </xf>
    <xf numFmtId="164" fontId="8" fillId="0" borderId="5" xfId="1" applyNumberFormat="1" applyFont="1" applyFill="1" applyBorder="1" applyAlignment="1">
      <alignment horizontal="center" vertical="center" wrapText="1"/>
    </xf>
    <xf numFmtId="164" fontId="8" fillId="0" borderId="6" xfId="1" applyNumberFormat="1" applyFont="1" applyFill="1" applyBorder="1" applyAlignment="1">
      <alignment horizontal="center" vertical="center" wrapText="1"/>
    </xf>
    <xf numFmtId="10" fontId="2" fillId="6" borderId="3" xfId="0" applyNumberFormat="1" applyFont="1" applyFill="1" applyBorder="1" applyAlignment="1">
      <alignment horizontal="center" vertical="center" wrapText="1"/>
    </xf>
    <xf numFmtId="10" fontId="2" fillId="6" borderId="2" xfId="2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center"/>
    </xf>
    <xf numFmtId="165" fontId="0" fillId="0" borderId="0" xfId="0" applyNumberFormat="1"/>
    <xf numFmtId="164" fontId="2" fillId="0" borderId="12" xfId="1" applyNumberFormat="1" applyFont="1" applyFill="1" applyBorder="1" applyAlignment="1">
      <alignment horizontal="center" vertical="center"/>
    </xf>
    <xf numFmtId="164" fontId="2" fillId="0" borderId="13" xfId="1" applyNumberFormat="1" applyFont="1" applyFill="1" applyBorder="1" applyAlignment="1">
      <alignment horizontal="center" vertical="center"/>
    </xf>
    <xf numFmtId="164" fontId="2" fillId="0" borderId="7" xfId="1" applyNumberFormat="1" applyFont="1" applyFill="1" applyBorder="1" applyAlignment="1">
      <alignment horizontal="center" vertical="center"/>
    </xf>
    <xf numFmtId="164" fontId="8" fillId="0" borderId="12" xfId="1" applyNumberFormat="1" applyFont="1" applyFill="1" applyBorder="1" applyAlignment="1">
      <alignment horizontal="center" vertical="center"/>
    </xf>
    <xf numFmtId="164" fontId="8" fillId="0" borderId="13" xfId="1" applyNumberFormat="1" applyFont="1" applyFill="1" applyBorder="1" applyAlignment="1">
      <alignment horizontal="center" vertical="center"/>
    </xf>
    <xf numFmtId="164" fontId="8" fillId="0" borderId="7" xfId="1" applyNumberFormat="1" applyFont="1" applyFill="1" applyBorder="1" applyAlignment="1">
      <alignment horizontal="center" vertical="center"/>
    </xf>
    <xf numFmtId="10" fontId="2" fillId="0" borderId="3" xfId="2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0" fontId="2" fillId="0" borderId="2" xfId="2" applyNumberFormat="1" applyFont="1" applyFill="1" applyBorder="1" applyAlignment="1">
      <alignment horizontal="center" vertical="center"/>
    </xf>
    <xf numFmtId="164" fontId="8" fillId="0" borderId="12" xfId="1" applyNumberFormat="1" applyFont="1" applyFill="1" applyBorder="1" applyAlignment="1">
      <alignment horizontal="center" vertical="center" wrapText="1"/>
    </xf>
    <xf numFmtId="164" fontId="8" fillId="0" borderId="13" xfId="1" applyNumberFormat="1" applyFont="1" applyFill="1" applyBorder="1" applyAlignment="1">
      <alignment horizontal="center" vertical="center" wrapText="1"/>
    </xf>
    <xf numFmtId="164" fontId="8" fillId="0" borderId="7" xfId="1" applyNumberFormat="1" applyFont="1" applyFill="1" applyBorder="1" applyAlignment="1">
      <alignment horizontal="center" vertical="center" wrapText="1"/>
    </xf>
    <xf numFmtId="0" fontId="9" fillId="0" borderId="0" xfId="0" applyFont="1"/>
    <xf numFmtId="166" fontId="2" fillId="0" borderId="2" xfId="2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164" fontId="2" fillId="0" borderId="8" xfId="1" applyNumberFormat="1" applyFont="1" applyFill="1" applyBorder="1" applyAlignment="1">
      <alignment horizontal="center" vertical="center"/>
    </xf>
    <xf numFmtId="164" fontId="2" fillId="0" borderId="9" xfId="1" applyNumberFormat="1" applyFont="1" applyFill="1" applyBorder="1" applyAlignment="1">
      <alignment horizontal="center" vertical="center"/>
    </xf>
    <xf numFmtId="164" fontId="2" fillId="0" borderId="10" xfId="1" applyNumberFormat="1" applyFont="1" applyFill="1" applyBorder="1" applyAlignment="1">
      <alignment horizontal="center" vertical="center"/>
    </xf>
    <xf numFmtId="10" fontId="2" fillId="0" borderId="2" xfId="2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/>
    </xf>
    <xf numFmtId="164" fontId="2" fillId="0" borderId="5" xfId="1" applyNumberFormat="1" applyFont="1" applyFill="1" applyBorder="1" applyAlignment="1">
      <alignment horizontal="center" vertical="center"/>
    </xf>
    <xf numFmtId="164" fontId="2" fillId="0" borderId="6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 wrapText="1"/>
    </xf>
    <xf numFmtId="10" fontId="2" fillId="0" borderId="2" xfId="2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43" fontId="2" fillId="0" borderId="2" xfId="1" quotePrefix="1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0" fillId="0" borderId="2" xfId="0" applyBorder="1"/>
    <xf numFmtId="0" fontId="5" fillId="0" borderId="0" xfId="0" applyFont="1"/>
    <xf numFmtId="0" fontId="12" fillId="2" borderId="0" xfId="0" applyFont="1" applyFill="1" applyAlignment="1">
      <alignment horizontal="center" vertical="center" wrapText="1"/>
    </xf>
    <xf numFmtId="0" fontId="13" fillId="0" borderId="0" xfId="0" applyFont="1"/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14" fillId="9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9" borderId="0" xfId="0" applyFont="1" applyFill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10" fontId="0" fillId="0" borderId="15" xfId="0" applyNumberFormat="1" applyBorder="1" applyAlignment="1">
      <alignment horizontal="center" vertical="center" wrapText="1"/>
    </xf>
    <xf numFmtId="10" fontId="0" fillId="0" borderId="16" xfId="0" applyNumberForma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56</xdr:row>
      <xdr:rowOff>0</xdr:rowOff>
    </xdr:from>
    <xdr:to>
      <xdr:col>10</xdr:col>
      <xdr:colOff>111796</xdr:colOff>
      <xdr:row>64</xdr:row>
      <xdr:rowOff>137383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CA91FF1-DBB9-4F0B-9D9E-99F9339A78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2080" y="23385780"/>
          <a:ext cx="9354856" cy="1600423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571500</xdr:colOff>
      <xdr:row>68</xdr:row>
      <xdr:rowOff>38100</xdr:rowOff>
    </xdr:from>
    <xdr:to>
      <xdr:col>10</xdr:col>
      <xdr:colOff>483243</xdr:colOff>
      <xdr:row>73</xdr:row>
      <xdr:rowOff>181123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EA912CF-0A7B-440D-BF80-AA2465B233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73580" y="25664160"/>
          <a:ext cx="9154803" cy="1057423"/>
        </a:xfrm>
        <a:prstGeom prst="rect">
          <a:avLst/>
        </a:prstGeom>
      </xdr:spPr>
    </xdr:pic>
    <xdr:clientData/>
  </xdr:twoCellAnchor>
  <xdr:twoCellAnchor editAs="oneCell">
    <xdr:from>
      <xdr:col>0</xdr:col>
      <xdr:colOff>708661</xdr:colOff>
      <xdr:row>99</xdr:row>
      <xdr:rowOff>38100</xdr:rowOff>
    </xdr:from>
    <xdr:to>
      <xdr:col>11</xdr:col>
      <xdr:colOff>693421</xdr:colOff>
      <xdr:row>117</xdr:row>
      <xdr:rowOff>13791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608871A-18CB-4D50-979A-14DF1FF69A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08661" y="32583120"/>
          <a:ext cx="11163300" cy="3267531"/>
        </a:xfrm>
        <a:prstGeom prst="rect">
          <a:avLst/>
        </a:prstGeom>
      </xdr:spPr>
    </xdr:pic>
    <xdr:clientData/>
  </xdr:twoCellAnchor>
  <xdr:twoCellAnchor editAs="oneCell">
    <xdr:from>
      <xdr:col>0</xdr:col>
      <xdr:colOff>30481</xdr:colOff>
      <xdr:row>156</xdr:row>
      <xdr:rowOff>7621</xdr:rowOff>
    </xdr:from>
    <xdr:to>
      <xdr:col>11</xdr:col>
      <xdr:colOff>304801</xdr:colOff>
      <xdr:row>190</xdr:row>
      <xdr:rowOff>91441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D5F580C-3C7F-4AB2-ADA6-6715EA9E69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0481" y="42755821"/>
          <a:ext cx="11452860" cy="630174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219</xdr:row>
      <xdr:rowOff>0</xdr:rowOff>
    </xdr:from>
    <xdr:to>
      <xdr:col>9</xdr:col>
      <xdr:colOff>472440</xdr:colOff>
      <xdr:row>227</xdr:row>
      <xdr:rowOff>23067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B2E84AC-F5D4-48DD-8F07-F0D34F86C2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54399180"/>
          <a:ext cx="9395460" cy="148610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PAIE%20BTP%202025/1.%20BULLETINS%20DE%20PAIE%20COMMENTES/B.%20O%20IDCC%201597/B.O%20IDCC%201597%20BP%201/1.B%200%20ITRAJET%2051%20SAL%20RP.xlsx" TargetMode="External"/><Relationship Id="rId1" Type="http://schemas.openxmlformats.org/officeDocument/2006/relationships/externalLinkPath" Target="https://d.docs.live.net/fa77d33fea66a78b/Desktop/PAIE%20BTP%202025/1.%20BULLETINS%20DE%20PAIE%20COMMENTES/B.%20O%20IDCC%201597/B.O%20IDCC%201597%20BP%201/1.B%200%20ITRAJET%2051%20SAL%20R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DU CLASSEUR "/>
      <sheetName val="TABLE DES TAUX 2025"/>
      <sheetName val="INDEMNITE DE TRAJET "/>
      <sheetName val="SYNTHESE  COT FP ET CCCA BTP "/>
      <sheetName val="SAL MIN et IPD RP"/>
      <sheetName val="CCN OUVRIERS 1597"/>
      <sheetName val="ENONCE DONNEES "/>
      <sheetName val="MASQUE DE SAISIE "/>
      <sheetName val="JUSTIFICATION DES BASES "/>
      <sheetName val="BP CORRECTION  "/>
      <sheetName val="TAUX NEUTRE "/>
      <sheetName val="TAUX NEUTRE  JANVIER "/>
      <sheetName val="TAUX NEUTRE MAI 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A9095-B5F6-4BB6-9810-4CE53B2BD940}">
  <dimension ref="A5:M217"/>
  <sheetViews>
    <sheetView tabSelected="1" topLeftCell="A167" workbookViewId="0">
      <selection activeCell="K140" sqref="K140"/>
    </sheetView>
  </sheetViews>
  <sheetFormatPr baseColWidth="10" defaultRowHeight="14.4" x14ac:dyDescent="0.3"/>
  <cols>
    <col min="1" max="4" width="14" customWidth="1"/>
    <col min="5" max="7" width="14.44140625" customWidth="1"/>
    <col min="8" max="8" width="16.44140625" customWidth="1"/>
    <col min="9" max="9" width="14.33203125" customWidth="1"/>
    <col min="10" max="10" width="18.6640625" customWidth="1"/>
    <col min="11" max="11" width="14.21875" customWidth="1"/>
    <col min="12" max="12" width="13.77734375" customWidth="1"/>
    <col min="13" max="13" width="0.33203125" hidden="1" customWidth="1"/>
  </cols>
  <sheetData>
    <row r="5" spans="1:13" ht="41.4" customHeight="1" x14ac:dyDescent="0.3">
      <c r="A5" s="1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3" ht="31.8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3" ht="60" customHeight="1" x14ac:dyDescent="0.3">
      <c r="A7" s="4" t="s">
        <v>1</v>
      </c>
      <c r="B7" s="4"/>
      <c r="C7" s="4"/>
      <c r="D7" s="4"/>
      <c r="E7" s="5" t="s">
        <v>2</v>
      </c>
      <c r="F7" s="5"/>
      <c r="G7" s="5"/>
      <c r="H7" s="6" t="s">
        <v>3</v>
      </c>
      <c r="I7" s="6"/>
      <c r="J7" s="6"/>
      <c r="K7" s="7" t="s">
        <v>4</v>
      </c>
      <c r="L7" s="7"/>
      <c r="M7" s="8" t="s">
        <v>5</v>
      </c>
    </row>
    <row r="8" spans="1:13" ht="37.200000000000003" customHeight="1" x14ac:dyDescent="0.3">
      <c r="A8" s="9" t="s">
        <v>6</v>
      </c>
      <c r="B8" s="9"/>
      <c r="C8" s="9"/>
      <c r="D8" s="9"/>
      <c r="E8" s="10" t="s">
        <v>7</v>
      </c>
      <c r="F8" s="11"/>
      <c r="G8" s="12"/>
      <c r="H8" s="13">
        <v>1.2999999999999999E-3</v>
      </c>
      <c r="I8" s="14" t="s">
        <v>8</v>
      </c>
      <c r="K8" s="15" t="s">
        <v>9</v>
      </c>
      <c r="L8" s="15"/>
      <c r="M8" s="16">
        <v>479</v>
      </c>
    </row>
    <row r="9" spans="1:13" ht="39.6" customHeight="1" x14ac:dyDescent="0.3">
      <c r="A9" s="17" t="s">
        <v>10</v>
      </c>
      <c r="B9" s="17"/>
      <c r="C9" s="17"/>
      <c r="D9" s="17"/>
      <c r="E9" s="18" t="s">
        <v>11</v>
      </c>
      <c r="F9" s="18"/>
      <c r="G9" s="18"/>
      <c r="H9" s="19" t="s">
        <v>12</v>
      </c>
      <c r="I9" s="14" t="s">
        <v>13</v>
      </c>
      <c r="J9" s="14" t="s">
        <v>14</v>
      </c>
      <c r="K9" s="15" t="s">
        <v>9</v>
      </c>
      <c r="L9" s="15"/>
      <c r="M9" s="20" t="s">
        <v>15</v>
      </c>
    </row>
    <row r="10" spans="1:13" ht="31.8" customHeight="1" x14ac:dyDescent="0.3">
      <c r="A10" s="17"/>
      <c r="B10" s="17"/>
      <c r="C10" s="17"/>
      <c r="D10" s="17"/>
      <c r="E10" s="18"/>
      <c r="F10" s="18"/>
      <c r="G10" s="18"/>
      <c r="H10" s="21">
        <v>0.19700000000000001</v>
      </c>
      <c r="I10" s="21">
        <v>0.19600000000000001</v>
      </c>
      <c r="J10" s="22">
        <v>0.20200000000000001</v>
      </c>
      <c r="K10" s="15"/>
      <c r="L10" s="15"/>
      <c r="M10" s="16"/>
    </row>
    <row r="11" spans="1:13" ht="39.6" customHeight="1" x14ac:dyDescent="0.3">
      <c r="A11" s="23" t="s">
        <v>16</v>
      </c>
      <c r="B11" s="24"/>
      <c r="C11" s="24"/>
      <c r="D11" s="25"/>
      <c r="E11" s="26" t="s">
        <v>17</v>
      </c>
      <c r="F11" s="27"/>
      <c r="G11" s="28"/>
      <c r="H11" s="29" t="s">
        <v>18</v>
      </c>
      <c r="I11" s="14" t="s">
        <v>13</v>
      </c>
      <c r="J11" s="14" t="s">
        <v>19</v>
      </c>
      <c r="K11" s="15" t="s">
        <v>20</v>
      </c>
      <c r="L11" s="15"/>
      <c r="M11" s="30"/>
    </row>
    <row r="12" spans="1:13" ht="33.6" customHeight="1" x14ac:dyDescent="0.3">
      <c r="A12" s="31"/>
      <c r="B12" s="32"/>
      <c r="C12" s="32"/>
      <c r="D12" s="33"/>
      <c r="E12" s="34"/>
      <c r="F12" s="35"/>
      <c r="G12" s="36"/>
      <c r="H12" s="37"/>
      <c r="I12" s="38">
        <v>1.2999999999999999E-3</v>
      </c>
      <c r="J12" s="14" t="s">
        <v>21</v>
      </c>
      <c r="K12" s="15"/>
      <c r="L12" s="15"/>
      <c r="M12" s="39"/>
    </row>
    <row r="13" spans="1:13" ht="73.2" customHeight="1" x14ac:dyDescent="0.3">
      <c r="A13" s="40" t="s">
        <v>22</v>
      </c>
      <c r="B13" s="41"/>
      <c r="C13" s="41"/>
      <c r="D13" s="42"/>
      <c r="E13" s="43" t="s">
        <v>23</v>
      </c>
      <c r="F13" s="44"/>
      <c r="G13" s="45"/>
      <c r="H13" s="22">
        <v>1.1000000000000001E-3</v>
      </c>
      <c r="K13" s="15" t="s">
        <v>9</v>
      </c>
      <c r="L13" s="15"/>
      <c r="M13" s="16"/>
    </row>
    <row r="14" spans="1:13" ht="226.8" customHeight="1" x14ac:dyDescent="0.3"/>
    <row r="15" spans="1:13" ht="39" customHeight="1" x14ac:dyDescent="0.3"/>
    <row r="16" spans="1:13" ht="17.399999999999999" customHeight="1" x14ac:dyDescent="0.3"/>
    <row r="17" spans="1:13" ht="39" customHeight="1" x14ac:dyDescent="0.3"/>
    <row r="18" spans="1:13" ht="12" customHeight="1" x14ac:dyDescent="0.3"/>
    <row r="19" spans="1:13" ht="31.8" customHeight="1" x14ac:dyDescent="0.3">
      <c r="A19" s="46" t="s">
        <v>24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7"/>
    </row>
    <row r="20" spans="1:13" ht="35.4" customHeight="1" x14ac:dyDescent="0.3">
      <c r="A20" s="48" t="s">
        <v>25</v>
      </c>
      <c r="B20" s="49"/>
      <c r="C20" s="49"/>
      <c r="D20" s="50"/>
      <c r="E20" s="51" t="s">
        <v>26</v>
      </c>
      <c r="F20" s="52"/>
      <c r="G20" s="53"/>
      <c r="H20" s="54">
        <v>1E-3</v>
      </c>
      <c r="I20" s="55" t="s">
        <v>27</v>
      </c>
      <c r="J20" s="55"/>
      <c r="K20" s="55"/>
      <c r="L20" s="47"/>
    </row>
    <row r="21" spans="1:13" ht="34.200000000000003" customHeight="1" x14ac:dyDescent="0.3">
      <c r="A21" s="48" t="s">
        <v>28</v>
      </c>
      <c r="B21" s="49"/>
      <c r="C21" s="49"/>
      <c r="D21" s="50"/>
      <c r="E21" s="51" t="s">
        <v>26</v>
      </c>
      <c r="F21" s="52"/>
      <c r="G21" s="53"/>
      <c r="H21" s="56">
        <v>5.0000000000000001E-3</v>
      </c>
      <c r="I21" s="55" t="s">
        <v>29</v>
      </c>
      <c r="J21" s="55"/>
      <c r="K21" s="55"/>
      <c r="L21" s="47"/>
    </row>
    <row r="22" spans="1:13" ht="34.200000000000003" customHeight="1" x14ac:dyDescent="0.3">
      <c r="A22" s="48" t="s">
        <v>30</v>
      </c>
      <c r="B22" s="49"/>
      <c r="C22" s="49"/>
      <c r="D22" s="50"/>
      <c r="E22" s="51" t="s">
        <v>26</v>
      </c>
      <c r="F22" s="52"/>
      <c r="G22" s="53"/>
      <c r="H22" s="56" t="s">
        <v>31</v>
      </c>
      <c r="I22" s="55" t="s">
        <v>32</v>
      </c>
      <c r="J22" s="55"/>
      <c r="K22" s="55"/>
      <c r="L22" s="47"/>
    </row>
    <row r="23" spans="1:13" ht="34.200000000000003" customHeight="1" x14ac:dyDescent="0.3">
      <c r="A23" s="48" t="s">
        <v>33</v>
      </c>
      <c r="B23" s="49"/>
      <c r="C23" s="49"/>
      <c r="D23" s="50"/>
      <c r="E23" s="51" t="s">
        <v>7</v>
      </c>
      <c r="F23" s="52"/>
      <c r="G23" s="53"/>
      <c r="H23" s="56">
        <v>3.0000000000000001E-3</v>
      </c>
      <c r="I23" s="55"/>
      <c r="J23" s="55"/>
      <c r="K23" s="55"/>
      <c r="L23" s="47"/>
    </row>
    <row r="24" spans="1:13" s="60" customFormat="1" ht="34.200000000000003" customHeight="1" x14ac:dyDescent="0.3">
      <c r="A24" s="48" t="s">
        <v>34</v>
      </c>
      <c r="B24" s="49"/>
      <c r="C24" s="49"/>
      <c r="D24" s="50"/>
      <c r="E24" s="57" t="s">
        <v>35</v>
      </c>
      <c r="F24" s="58"/>
      <c r="G24" s="59"/>
      <c r="H24" s="56">
        <v>0.08</v>
      </c>
      <c r="I24" s="55" t="s">
        <v>32</v>
      </c>
      <c r="J24" s="55"/>
      <c r="K24" s="55"/>
    </row>
    <row r="25" spans="1:13" ht="34.200000000000003" customHeight="1" x14ac:dyDescent="0.3">
      <c r="A25" s="48" t="s">
        <v>36</v>
      </c>
      <c r="B25" s="49"/>
      <c r="C25" s="49"/>
      <c r="D25" s="50"/>
      <c r="E25" s="57" t="s">
        <v>7</v>
      </c>
      <c r="F25" s="58"/>
      <c r="G25" s="59"/>
      <c r="H25" s="61">
        <f>0.016%</f>
        <v>1.6000000000000001E-4</v>
      </c>
      <c r="I25" s="62"/>
      <c r="J25" s="62"/>
      <c r="K25" s="62"/>
    </row>
    <row r="26" spans="1:13" ht="34.200000000000003" customHeight="1" x14ac:dyDescent="0.3">
      <c r="A26" s="63" t="s">
        <v>37</v>
      </c>
      <c r="B26" s="64"/>
      <c r="C26" s="64"/>
      <c r="D26" s="65"/>
      <c r="E26" s="26" t="s">
        <v>38</v>
      </c>
      <c r="F26" s="27"/>
      <c r="G26" s="28"/>
      <c r="H26" s="66" t="s">
        <v>39</v>
      </c>
      <c r="I26" s="55" t="s">
        <v>32</v>
      </c>
      <c r="J26" s="55"/>
      <c r="K26" s="55"/>
      <c r="L26" s="55" t="s">
        <v>40</v>
      </c>
      <c r="M26" s="55"/>
    </row>
    <row r="27" spans="1:13" ht="34.200000000000003" customHeight="1" x14ac:dyDescent="0.3">
      <c r="A27" s="67"/>
      <c r="B27" s="68"/>
      <c r="C27" s="68"/>
      <c r="D27" s="69"/>
      <c r="E27" s="34"/>
      <c r="F27" s="35"/>
      <c r="G27" s="36"/>
      <c r="H27" s="66"/>
      <c r="I27" s="55" t="s">
        <v>41</v>
      </c>
      <c r="J27" s="55"/>
      <c r="K27" s="55"/>
      <c r="L27" s="55" t="s">
        <v>42</v>
      </c>
      <c r="M27" s="55"/>
    </row>
    <row r="28" spans="1:13" ht="34.200000000000003" customHeight="1" x14ac:dyDescent="0.3">
      <c r="A28" s="70" t="s">
        <v>43</v>
      </c>
      <c r="B28" s="70"/>
      <c r="C28" s="70"/>
      <c r="D28" s="70"/>
      <c r="E28" s="71" t="s">
        <v>44</v>
      </c>
      <c r="F28" s="71"/>
      <c r="G28" s="71"/>
      <c r="H28" s="72">
        <v>2E-3</v>
      </c>
      <c r="I28" s="55" t="s">
        <v>32</v>
      </c>
      <c r="J28" s="55"/>
      <c r="K28" s="55"/>
    </row>
    <row r="29" spans="1:13" ht="34.200000000000003" customHeight="1" x14ac:dyDescent="0.3">
      <c r="A29" s="70"/>
      <c r="B29" s="70"/>
      <c r="C29" s="70"/>
      <c r="D29" s="70"/>
      <c r="E29" s="71"/>
      <c r="F29" s="71"/>
      <c r="G29" s="71"/>
      <c r="H29" s="72"/>
      <c r="I29" s="55" t="s">
        <v>45</v>
      </c>
      <c r="J29" s="55"/>
      <c r="K29" s="55"/>
    </row>
    <row r="30" spans="1:13" ht="37.799999999999997" customHeight="1" x14ac:dyDescent="0.3">
      <c r="A30" s="48" t="s">
        <v>46</v>
      </c>
      <c r="B30" s="49"/>
      <c r="C30" s="49"/>
      <c r="D30" s="50"/>
      <c r="E30" s="57" t="s">
        <v>47</v>
      </c>
      <c r="F30" s="58"/>
      <c r="G30" s="59"/>
      <c r="H30" s="56">
        <v>6.7999999999999996E-3</v>
      </c>
      <c r="I30" s="55" t="s">
        <v>41</v>
      </c>
      <c r="J30" s="55"/>
      <c r="K30" s="55"/>
    </row>
    <row r="31" spans="1:13" ht="34.200000000000003" hidden="1" customHeight="1" x14ac:dyDescent="0.3">
      <c r="A31" s="73" t="s">
        <v>48</v>
      </c>
      <c r="B31" s="73"/>
      <c r="C31" s="73"/>
      <c r="D31" s="73"/>
      <c r="E31" s="74"/>
      <c r="F31" s="75"/>
      <c r="G31" s="76"/>
      <c r="H31" s="56" t="e">
        <f>IF('[1]MASQUE DE SAISIE '!#REF!&gt;=11,0,0.22%)</f>
        <v>#REF!</v>
      </c>
      <c r="I31" s="77"/>
      <c r="J31" s="77"/>
      <c r="K31" s="77"/>
    </row>
    <row r="32" spans="1:13" s="60" customFormat="1" ht="34.200000000000003" customHeight="1" x14ac:dyDescent="0.3">
      <c r="A32" s="70" t="s">
        <v>49</v>
      </c>
      <c r="B32" s="70"/>
      <c r="C32" s="70"/>
      <c r="D32" s="70"/>
      <c r="E32" s="57" t="s">
        <v>50</v>
      </c>
      <c r="F32" s="58"/>
      <c r="G32" s="59"/>
      <c r="H32" s="56">
        <v>4.4999999999999997E-3</v>
      </c>
      <c r="I32" s="55" t="s">
        <v>29</v>
      </c>
      <c r="J32" s="55"/>
      <c r="K32" s="55"/>
    </row>
    <row r="35" spans="2:7" x14ac:dyDescent="0.3">
      <c r="C35" s="78" t="s">
        <v>51</v>
      </c>
    </row>
    <row r="44" spans="2:7" ht="25.2" customHeight="1" x14ac:dyDescent="0.3">
      <c r="B44" s="79" t="s">
        <v>52</v>
      </c>
      <c r="C44" s="79"/>
      <c r="D44" s="79"/>
      <c r="E44" s="79"/>
      <c r="F44" s="79"/>
      <c r="G44" s="79"/>
    </row>
    <row r="46" spans="2:7" s="80" customFormat="1" ht="30.6" customHeight="1" x14ac:dyDescent="0.3">
      <c r="D46" s="81" t="s">
        <v>53</v>
      </c>
      <c r="E46" s="81"/>
      <c r="F46" s="81"/>
      <c r="G46" s="81"/>
    </row>
    <row r="47" spans="2:7" s="80" customFormat="1" ht="30.6" customHeight="1" x14ac:dyDescent="0.3">
      <c r="B47" s="81" t="s">
        <v>54</v>
      </c>
      <c r="C47" s="81"/>
      <c r="D47" s="82">
        <v>75</v>
      </c>
      <c r="E47" s="83" t="s">
        <v>55</v>
      </c>
      <c r="F47" s="82">
        <v>4</v>
      </c>
      <c r="G47" s="84" t="s">
        <v>56</v>
      </c>
    </row>
    <row r="48" spans="2:7" s="80" customFormat="1" ht="30.6" customHeight="1" x14ac:dyDescent="0.3">
      <c r="B48" s="81"/>
      <c r="C48" s="81"/>
      <c r="D48" s="82">
        <v>78</v>
      </c>
      <c r="E48" s="85"/>
      <c r="F48" s="82">
        <v>5</v>
      </c>
      <c r="G48" s="84"/>
    </row>
    <row r="49" spans="2:7" s="80" customFormat="1" ht="30.6" customHeight="1" x14ac:dyDescent="0.3">
      <c r="B49" s="81"/>
      <c r="C49" s="81"/>
      <c r="D49" s="82">
        <v>91</v>
      </c>
      <c r="E49" s="85"/>
      <c r="F49" s="82">
        <v>6</v>
      </c>
      <c r="G49" s="84"/>
    </row>
    <row r="50" spans="2:7" s="80" customFormat="1" ht="30.6" customHeight="1" x14ac:dyDescent="0.3">
      <c r="B50" s="81"/>
      <c r="C50" s="81"/>
      <c r="D50" s="82">
        <v>92</v>
      </c>
      <c r="E50" s="85"/>
      <c r="F50" s="82">
        <v>13</v>
      </c>
      <c r="G50" s="84"/>
    </row>
    <row r="51" spans="2:7" s="80" customFormat="1" ht="30.6" customHeight="1" x14ac:dyDescent="0.3">
      <c r="B51" s="81"/>
      <c r="C51" s="81"/>
      <c r="D51" s="82">
        <v>93</v>
      </c>
      <c r="E51" s="85"/>
      <c r="F51" s="82">
        <v>83</v>
      </c>
      <c r="G51" s="84"/>
    </row>
    <row r="52" spans="2:7" s="80" customFormat="1" ht="30.6" customHeight="1" x14ac:dyDescent="0.3">
      <c r="B52" s="81"/>
      <c r="C52" s="81"/>
      <c r="D52" s="82">
        <v>95</v>
      </c>
      <c r="E52" s="85"/>
      <c r="F52" s="82">
        <v>84</v>
      </c>
      <c r="G52" s="84"/>
    </row>
    <row r="53" spans="2:7" s="80" customFormat="1" ht="30.6" customHeight="1" x14ac:dyDescent="0.3">
      <c r="B53" s="81"/>
      <c r="C53" s="81"/>
      <c r="D53" s="82">
        <v>95</v>
      </c>
      <c r="E53" s="85"/>
      <c r="F53" s="82">
        <v>42</v>
      </c>
      <c r="G53" s="86" t="s">
        <v>57</v>
      </c>
    </row>
    <row r="54" spans="2:7" s="80" customFormat="1" ht="30.6" customHeight="1" x14ac:dyDescent="0.3">
      <c r="B54" s="81"/>
      <c r="C54" s="81"/>
      <c r="D54" s="81" t="s">
        <v>58</v>
      </c>
      <c r="E54" s="81"/>
      <c r="F54" s="87"/>
      <c r="G54" s="87"/>
    </row>
    <row r="55" spans="2:7" s="80" customFormat="1" ht="30.6" customHeight="1" x14ac:dyDescent="0.3">
      <c r="B55" s="81"/>
      <c r="C55" s="81"/>
      <c r="D55" s="88">
        <v>77</v>
      </c>
      <c r="E55" s="89" t="s">
        <v>59</v>
      </c>
      <c r="F55" s="87"/>
      <c r="G55" s="87"/>
    </row>
    <row r="67" spans="1:4" ht="18" x14ac:dyDescent="0.35">
      <c r="B67" s="90" t="s">
        <v>60</v>
      </c>
      <c r="C67" s="90"/>
      <c r="D67" s="90"/>
    </row>
    <row r="76" spans="1:4" ht="60.6" customHeight="1" x14ac:dyDescent="0.3">
      <c r="A76" s="91" t="s">
        <v>61</v>
      </c>
      <c r="B76" s="91"/>
      <c r="C76" s="91"/>
      <c r="D76" s="91"/>
    </row>
    <row r="80" spans="1:4" s="80" customFormat="1" ht="15.6" x14ac:dyDescent="0.3">
      <c r="A80" s="80" t="s">
        <v>62</v>
      </c>
    </row>
    <row r="81" spans="1:6" s="80" customFormat="1" ht="15.6" x14ac:dyDescent="0.3"/>
    <row r="82" spans="1:6" s="80" customFormat="1" ht="15.6" x14ac:dyDescent="0.3">
      <c r="A82" s="80" t="s">
        <v>63</v>
      </c>
    </row>
    <row r="83" spans="1:6" s="80" customFormat="1" ht="15.6" x14ac:dyDescent="0.3">
      <c r="C83" s="80" t="s">
        <v>64</v>
      </c>
    </row>
    <row r="84" spans="1:6" s="80" customFormat="1" ht="15.6" x14ac:dyDescent="0.3">
      <c r="D84" s="80" t="s">
        <v>65</v>
      </c>
    </row>
    <row r="85" spans="1:6" s="80" customFormat="1" ht="15.6" x14ac:dyDescent="0.3">
      <c r="D85" s="80" t="s">
        <v>66</v>
      </c>
    </row>
    <row r="86" spans="1:6" s="80" customFormat="1" ht="15.6" x14ac:dyDescent="0.3"/>
    <row r="87" spans="1:6" s="80" customFormat="1" ht="15.6" x14ac:dyDescent="0.3">
      <c r="A87" s="80" t="s">
        <v>67</v>
      </c>
      <c r="C87" s="80" t="s">
        <v>68</v>
      </c>
    </row>
    <row r="88" spans="1:6" s="80" customFormat="1" ht="15.6" x14ac:dyDescent="0.3">
      <c r="D88" s="80" t="s">
        <v>69</v>
      </c>
    </row>
    <row r="89" spans="1:6" s="80" customFormat="1" ht="15.6" x14ac:dyDescent="0.3">
      <c r="E89" s="80" t="s">
        <v>70</v>
      </c>
    </row>
    <row r="90" spans="1:6" s="80" customFormat="1" ht="15.6" x14ac:dyDescent="0.3">
      <c r="E90" s="80" t="s">
        <v>71</v>
      </c>
    </row>
    <row r="91" spans="1:6" s="80" customFormat="1" ht="15.6" x14ac:dyDescent="0.3">
      <c r="E91" s="80" t="s">
        <v>72</v>
      </c>
    </row>
    <row r="92" spans="1:6" s="80" customFormat="1" ht="15.6" x14ac:dyDescent="0.3"/>
    <row r="93" spans="1:6" s="80" customFormat="1" ht="15.6" x14ac:dyDescent="0.3">
      <c r="A93" s="80" t="s">
        <v>73</v>
      </c>
      <c r="C93" s="80" t="s">
        <v>68</v>
      </c>
    </row>
    <row r="94" spans="1:6" s="80" customFormat="1" ht="15.6" x14ac:dyDescent="0.3">
      <c r="D94" s="80" t="s">
        <v>74</v>
      </c>
      <c r="E94" s="80" t="s">
        <v>75</v>
      </c>
      <c r="F94" s="80" t="s">
        <v>76</v>
      </c>
    </row>
    <row r="95" spans="1:6" s="80" customFormat="1" ht="15.6" x14ac:dyDescent="0.3">
      <c r="D95" s="80" t="s">
        <v>77</v>
      </c>
      <c r="E95" s="80" t="s">
        <v>66</v>
      </c>
      <c r="F95" s="80" t="s">
        <v>78</v>
      </c>
    </row>
    <row r="97" spans="1:9" ht="15.6" x14ac:dyDescent="0.3">
      <c r="A97" s="80" t="s">
        <v>79</v>
      </c>
      <c r="B97" s="80"/>
      <c r="C97" s="80"/>
      <c r="D97" s="80"/>
      <c r="E97" s="80"/>
      <c r="F97" s="80"/>
      <c r="G97" s="80"/>
      <c r="H97" s="80"/>
      <c r="I97" s="80"/>
    </row>
    <row r="98" spans="1:9" ht="15.6" x14ac:dyDescent="0.3">
      <c r="A98" s="80"/>
      <c r="B98" s="80"/>
      <c r="C98" s="80" t="s">
        <v>80</v>
      </c>
      <c r="D98" s="80"/>
      <c r="E98" s="80"/>
      <c r="F98" s="80"/>
      <c r="G98" s="80"/>
      <c r="H98" s="80"/>
      <c r="I98" s="80"/>
    </row>
    <row r="99" spans="1:9" ht="15.6" x14ac:dyDescent="0.3">
      <c r="A99" s="80"/>
      <c r="B99" s="80"/>
      <c r="C99" s="80"/>
      <c r="D99" s="80"/>
      <c r="E99" s="80"/>
      <c r="F99" s="80"/>
      <c r="G99" s="80"/>
      <c r="H99" s="80"/>
      <c r="I99" s="80"/>
    </row>
    <row r="119" spans="1:10" ht="31.2" customHeight="1" x14ac:dyDescent="0.3">
      <c r="A119" s="92" t="s">
        <v>73</v>
      </c>
      <c r="B119" s="92"/>
      <c r="C119" s="92"/>
      <c r="D119" s="92"/>
      <c r="E119" s="92"/>
      <c r="F119" s="92"/>
      <c r="G119" s="92"/>
      <c r="H119" s="92"/>
      <c r="I119" s="92"/>
      <c r="J119" s="92"/>
    </row>
    <row r="121" spans="1:10" x14ac:dyDescent="0.3">
      <c r="C121" s="62" t="s">
        <v>81</v>
      </c>
      <c r="D121" s="62"/>
      <c r="E121" s="62"/>
      <c r="G121" s="62" t="s">
        <v>82</v>
      </c>
      <c r="H121" s="62"/>
      <c r="I121" s="62"/>
    </row>
    <row r="123" spans="1:10" x14ac:dyDescent="0.3">
      <c r="A123" s="93" t="s">
        <v>83</v>
      </c>
      <c r="B123" s="94"/>
      <c r="C123" s="95" t="s">
        <v>84</v>
      </c>
      <c r="D123" s="95"/>
      <c r="E123" s="95"/>
      <c r="G123" s="95" t="s">
        <v>85</v>
      </c>
      <c r="H123" s="95"/>
      <c r="I123" s="95"/>
    </row>
    <row r="124" spans="1:10" x14ac:dyDescent="0.3">
      <c r="A124" s="93"/>
      <c r="B124" s="94"/>
      <c r="C124" s="95"/>
      <c r="D124" s="95"/>
      <c r="E124" s="95"/>
      <c r="G124" s="95"/>
      <c r="H124" s="95"/>
      <c r="I124" s="95"/>
    </row>
    <row r="125" spans="1:10" x14ac:dyDescent="0.3">
      <c r="A125" s="93"/>
      <c r="B125" s="94"/>
      <c r="C125" s="95"/>
      <c r="D125" s="95"/>
      <c r="E125" s="95"/>
      <c r="G125" s="95"/>
      <c r="H125" s="95"/>
      <c r="I125" s="95"/>
    </row>
    <row r="127" spans="1:10" ht="8.4" customHeight="1" x14ac:dyDescent="0.3"/>
    <row r="128" spans="1:10" x14ac:dyDescent="0.3">
      <c r="A128" s="95" t="s">
        <v>86</v>
      </c>
      <c r="B128" s="95"/>
      <c r="C128" s="95" t="s">
        <v>87</v>
      </c>
      <c r="D128" s="95"/>
      <c r="E128" s="95"/>
      <c r="G128" s="95" t="s">
        <v>87</v>
      </c>
      <c r="H128" s="95"/>
      <c r="I128" s="95"/>
    </row>
    <row r="129" spans="1:9" x14ac:dyDescent="0.3">
      <c r="A129" s="95"/>
      <c r="B129" s="95"/>
      <c r="C129" s="95"/>
      <c r="D129" s="95"/>
      <c r="E129" s="95"/>
      <c r="G129" s="95"/>
      <c r="H129" s="95"/>
      <c r="I129" s="95"/>
    </row>
    <row r="130" spans="1:9" x14ac:dyDescent="0.3">
      <c r="A130" s="95"/>
      <c r="B130" s="95"/>
      <c r="C130" s="95"/>
      <c r="D130" s="95"/>
      <c r="E130" s="95"/>
      <c r="G130" s="95"/>
      <c r="H130" s="95"/>
      <c r="I130" s="95"/>
    </row>
    <row r="133" spans="1:9" x14ac:dyDescent="0.3">
      <c r="A133" s="95" t="s">
        <v>79</v>
      </c>
      <c r="B133" s="95"/>
      <c r="C133" s="95" t="s">
        <v>88</v>
      </c>
      <c r="D133" s="95"/>
      <c r="E133" s="95"/>
      <c r="G133" s="95" t="s">
        <v>88</v>
      </c>
      <c r="H133" s="95"/>
      <c r="I133" s="95"/>
    </row>
    <row r="134" spans="1:9" x14ac:dyDescent="0.3">
      <c r="A134" s="95"/>
      <c r="B134" s="95"/>
      <c r="C134" s="95"/>
      <c r="D134" s="95"/>
      <c r="E134" s="95"/>
      <c r="G134" s="95"/>
      <c r="H134" s="95"/>
      <c r="I134" s="95"/>
    </row>
    <row r="137" spans="1:9" ht="28.2" customHeight="1" x14ac:dyDescent="0.3">
      <c r="A137" s="95" t="s">
        <v>89</v>
      </c>
      <c r="B137" s="95"/>
      <c r="C137" s="95" t="s">
        <v>90</v>
      </c>
      <c r="D137" s="95"/>
      <c r="E137" s="95"/>
      <c r="G137" s="95" t="s">
        <v>91</v>
      </c>
      <c r="H137" s="95"/>
      <c r="I137" s="95"/>
    </row>
    <row r="138" spans="1:9" ht="28.2" customHeight="1" x14ac:dyDescent="0.3">
      <c r="A138" s="95" t="s">
        <v>92</v>
      </c>
      <c r="B138" s="95"/>
      <c r="C138" s="95" t="s">
        <v>90</v>
      </c>
      <c r="D138" s="95"/>
      <c r="E138" s="95"/>
      <c r="G138" s="95" t="s">
        <v>91</v>
      </c>
      <c r="H138" s="95"/>
      <c r="I138" s="95"/>
    </row>
    <row r="139" spans="1:9" ht="28.2" customHeight="1" x14ac:dyDescent="0.3">
      <c r="A139" s="95" t="s">
        <v>93</v>
      </c>
      <c r="B139" s="95"/>
      <c r="C139" s="95" t="s">
        <v>94</v>
      </c>
      <c r="D139" s="95"/>
      <c r="E139" s="95"/>
      <c r="G139" s="95" t="s">
        <v>91</v>
      </c>
      <c r="H139" s="95"/>
      <c r="I139" s="95"/>
    </row>
    <row r="140" spans="1:9" ht="28.2" customHeight="1" x14ac:dyDescent="0.3">
      <c r="A140" s="95" t="s">
        <v>95</v>
      </c>
      <c r="B140" s="95"/>
      <c r="C140" s="95" t="s">
        <v>94</v>
      </c>
      <c r="D140" s="95"/>
      <c r="E140" s="95"/>
      <c r="G140" s="95" t="s">
        <v>91</v>
      </c>
      <c r="H140" s="95"/>
      <c r="I140" s="95"/>
    </row>
    <row r="141" spans="1:9" ht="28.2" customHeight="1" x14ac:dyDescent="0.3">
      <c r="A141" s="95" t="s">
        <v>96</v>
      </c>
      <c r="B141" s="95"/>
      <c r="C141" s="95" t="s">
        <v>94</v>
      </c>
      <c r="D141" s="95"/>
      <c r="E141" s="95"/>
      <c r="G141" s="95" t="s">
        <v>91</v>
      </c>
      <c r="H141" s="95"/>
      <c r="I141" s="95"/>
    </row>
    <row r="142" spans="1:9" ht="28.2" customHeight="1" x14ac:dyDescent="0.3">
      <c r="A142" s="95" t="s">
        <v>48</v>
      </c>
      <c r="B142" s="95"/>
      <c r="C142" s="95" t="s">
        <v>90</v>
      </c>
      <c r="D142" s="95"/>
      <c r="E142" s="95"/>
      <c r="G142" s="95" t="s">
        <v>91</v>
      </c>
      <c r="H142" s="95"/>
      <c r="I142" s="95"/>
    </row>
    <row r="145" spans="1:13" x14ac:dyDescent="0.3">
      <c r="A145" s="96" t="s">
        <v>97</v>
      </c>
      <c r="B145" s="97"/>
      <c r="C145" s="97"/>
      <c r="D145" s="97"/>
      <c r="E145" s="97"/>
      <c r="F145" s="97"/>
      <c r="G145" s="97"/>
      <c r="H145" s="97"/>
      <c r="I145" s="97"/>
      <c r="J145" s="97"/>
      <c r="K145" s="97"/>
      <c r="L145" s="97"/>
      <c r="M145" s="97"/>
    </row>
    <row r="146" spans="1:13" x14ac:dyDescent="0.3">
      <c r="A146" s="98"/>
      <c r="B146" s="99"/>
      <c r="C146" s="99"/>
      <c r="D146" s="99"/>
      <c r="E146" s="99"/>
      <c r="F146" s="99"/>
      <c r="G146" s="99"/>
      <c r="H146" s="99"/>
      <c r="I146" s="99"/>
      <c r="J146" s="99"/>
      <c r="K146" s="99"/>
      <c r="L146" s="99"/>
      <c r="M146" s="99"/>
    </row>
    <row r="147" spans="1:13" x14ac:dyDescent="0.3">
      <c r="A147" s="100"/>
      <c r="B147" s="101"/>
      <c r="C147" s="101"/>
      <c r="D147" s="101"/>
      <c r="E147" s="101"/>
      <c r="F147" s="101"/>
      <c r="G147" s="101"/>
      <c r="H147" s="101"/>
      <c r="I147" s="101"/>
      <c r="J147" s="101"/>
      <c r="K147" s="101"/>
      <c r="L147" s="101"/>
      <c r="M147" s="101"/>
    </row>
    <row r="149" spans="1:13" x14ac:dyDescent="0.3">
      <c r="A149" s="99" t="s">
        <v>98</v>
      </c>
      <c r="B149" s="99"/>
      <c r="C149" s="99"/>
      <c r="D149" s="99"/>
      <c r="E149" s="99"/>
      <c r="F149" s="99"/>
      <c r="G149" s="99"/>
      <c r="H149" s="99"/>
      <c r="I149" s="99"/>
      <c r="J149" s="99"/>
      <c r="K149" s="99"/>
      <c r="L149" s="99"/>
      <c r="M149" s="99"/>
    </row>
    <row r="150" spans="1:13" x14ac:dyDescent="0.3">
      <c r="A150" s="99"/>
      <c r="B150" s="99"/>
      <c r="C150" s="99"/>
      <c r="D150" s="99"/>
      <c r="E150" s="99"/>
      <c r="F150" s="99"/>
      <c r="G150" s="99"/>
      <c r="H150" s="99"/>
      <c r="I150" s="99"/>
      <c r="J150" s="99"/>
      <c r="K150" s="99"/>
      <c r="L150" s="99"/>
      <c r="M150" s="99"/>
    </row>
    <row r="151" spans="1:13" x14ac:dyDescent="0.3">
      <c r="A151" s="99"/>
      <c r="B151" s="99"/>
      <c r="C151" s="99"/>
      <c r="D151" s="99"/>
      <c r="E151" s="99"/>
      <c r="F151" s="99"/>
      <c r="G151" s="99"/>
      <c r="H151" s="99"/>
      <c r="I151" s="99"/>
      <c r="J151" s="99"/>
      <c r="K151" s="99"/>
      <c r="L151" s="99"/>
      <c r="M151" s="99"/>
    </row>
    <row r="152" spans="1:13" ht="18" x14ac:dyDescent="0.3">
      <c r="A152" s="110"/>
      <c r="B152" s="110"/>
      <c r="C152" s="110"/>
      <c r="D152" s="110"/>
      <c r="E152" s="110"/>
      <c r="F152" s="110"/>
      <c r="G152" s="110"/>
      <c r="H152" s="110"/>
      <c r="I152" s="110"/>
      <c r="J152" s="110"/>
      <c r="K152" s="110"/>
      <c r="L152" s="110"/>
      <c r="M152" s="110"/>
    </row>
    <row r="153" spans="1:13" ht="18" x14ac:dyDescent="0.3">
      <c r="A153" s="110"/>
      <c r="B153" s="110"/>
      <c r="C153" s="110"/>
      <c r="D153" s="110"/>
      <c r="E153" s="110"/>
      <c r="F153" s="110"/>
      <c r="G153" s="110"/>
      <c r="H153" s="110"/>
      <c r="I153" s="110"/>
      <c r="J153" s="110"/>
      <c r="K153" s="110"/>
      <c r="L153" s="110"/>
      <c r="M153" s="110"/>
    </row>
    <row r="154" spans="1:13" ht="18" x14ac:dyDescent="0.3">
      <c r="A154" s="110"/>
      <c r="B154" s="110"/>
      <c r="C154" s="110"/>
      <c r="D154" s="110"/>
      <c r="E154" s="110"/>
      <c r="F154" s="110"/>
      <c r="G154" s="110"/>
      <c r="H154" s="110"/>
      <c r="I154" s="110"/>
      <c r="J154" s="110"/>
      <c r="K154" s="110"/>
      <c r="L154" s="110"/>
      <c r="M154" s="110"/>
    </row>
    <row r="155" spans="1:13" ht="18" x14ac:dyDescent="0.3">
      <c r="A155" s="110"/>
      <c r="B155" s="110"/>
      <c r="C155" s="110"/>
      <c r="D155" s="110"/>
      <c r="E155" s="110"/>
      <c r="F155" s="110"/>
      <c r="G155" s="110"/>
      <c r="H155" s="110"/>
      <c r="I155" s="110"/>
      <c r="J155" s="110"/>
      <c r="K155" s="110"/>
      <c r="L155" s="110"/>
      <c r="M155" s="110"/>
    </row>
    <row r="205" spans="1:4" ht="26.4" customHeight="1" x14ac:dyDescent="0.3">
      <c r="A205" s="102" t="s">
        <v>99</v>
      </c>
      <c r="B205" s="102"/>
      <c r="C205" s="102"/>
      <c r="D205" s="102"/>
    </row>
    <row r="207" spans="1:4" ht="15" thickBot="1" x14ac:dyDescent="0.35"/>
    <row r="208" spans="1:4" x14ac:dyDescent="0.3">
      <c r="A208" s="103"/>
      <c r="B208" s="104" t="s">
        <v>100</v>
      </c>
      <c r="C208" s="104" t="s">
        <v>101</v>
      </c>
      <c r="D208" s="104" t="s">
        <v>102</v>
      </c>
    </row>
    <row r="209" spans="1:4" ht="15" thickBot="1" x14ac:dyDescent="0.35">
      <c r="A209" s="105"/>
      <c r="B209" s="106"/>
      <c r="C209" s="106"/>
      <c r="D209" s="106"/>
    </row>
    <row r="210" spans="1:4" ht="85.8" customHeight="1" x14ac:dyDescent="0.3">
      <c r="A210" s="104" t="s">
        <v>103</v>
      </c>
      <c r="B210" s="107">
        <v>1.12E-2</v>
      </c>
      <c r="C210" s="107">
        <v>1.2500000000000001E-2</v>
      </c>
      <c r="D210" s="104" t="s">
        <v>104</v>
      </c>
    </row>
    <row r="211" spans="1:4" ht="15" thickBot="1" x14ac:dyDescent="0.35">
      <c r="A211" s="106"/>
      <c r="B211" s="108"/>
      <c r="C211" s="108"/>
      <c r="D211" s="106"/>
    </row>
    <row r="212" spans="1:4" x14ac:dyDescent="0.3">
      <c r="A212" s="104" t="s">
        <v>105</v>
      </c>
      <c r="B212" s="104" t="s">
        <v>106</v>
      </c>
      <c r="C212" s="104" t="s">
        <v>106</v>
      </c>
      <c r="D212" s="104" t="s">
        <v>106</v>
      </c>
    </row>
    <row r="213" spans="1:4" x14ac:dyDescent="0.3">
      <c r="A213" s="109"/>
      <c r="B213" s="109"/>
      <c r="C213" s="109"/>
      <c r="D213" s="109"/>
    </row>
    <row r="214" spans="1:4" ht="15" thickBot="1" x14ac:dyDescent="0.35">
      <c r="A214" s="106"/>
      <c r="B214" s="106"/>
      <c r="C214" s="106"/>
      <c r="D214" s="106"/>
    </row>
    <row r="215" spans="1:4" x14ac:dyDescent="0.3">
      <c r="A215" s="104" t="s">
        <v>107</v>
      </c>
      <c r="B215" s="104" t="s">
        <v>106</v>
      </c>
      <c r="C215" s="104" t="s">
        <v>106</v>
      </c>
      <c r="D215" s="104" t="s">
        <v>106</v>
      </c>
    </row>
    <row r="216" spans="1:4" x14ac:dyDescent="0.3">
      <c r="A216" s="109"/>
      <c r="B216" s="109"/>
      <c r="C216" s="109"/>
      <c r="D216" s="109"/>
    </row>
    <row r="217" spans="1:4" ht="15" thickBot="1" x14ac:dyDescent="0.35">
      <c r="A217" s="106"/>
      <c r="B217" s="106"/>
      <c r="C217" s="106"/>
      <c r="D217" s="106"/>
    </row>
  </sheetData>
  <mergeCells count="115">
    <mergeCell ref="A215:A217"/>
    <mergeCell ref="B215:B217"/>
    <mergeCell ref="C215:C217"/>
    <mergeCell ref="D215:D217"/>
    <mergeCell ref="A210:A211"/>
    <mergeCell ref="B210:B211"/>
    <mergeCell ref="C210:C211"/>
    <mergeCell ref="D210:D211"/>
    <mergeCell ref="A212:A214"/>
    <mergeCell ref="B212:B214"/>
    <mergeCell ref="C212:C214"/>
    <mergeCell ref="D212:D214"/>
    <mergeCell ref="A145:M147"/>
    <mergeCell ref="A149:M151"/>
    <mergeCell ref="A205:D205"/>
    <mergeCell ref="A208:A209"/>
    <mergeCell ref="B208:B209"/>
    <mergeCell ref="C208:C209"/>
    <mergeCell ref="D208:D209"/>
    <mergeCell ref="A141:B141"/>
    <mergeCell ref="C141:E141"/>
    <mergeCell ref="G141:I141"/>
    <mergeCell ref="A142:B142"/>
    <mergeCell ref="C142:E142"/>
    <mergeCell ref="G142:I142"/>
    <mergeCell ref="A139:B139"/>
    <mergeCell ref="C139:E139"/>
    <mergeCell ref="G139:I139"/>
    <mergeCell ref="A140:B140"/>
    <mergeCell ref="C140:E140"/>
    <mergeCell ref="G140:I140"/>
    <mergeCell ref="A137:B137"/>
    <mergeCell ref="C137:E137"/>
    <mergeCell ref="G137:I137"/>
    <mergeCell ref="A138:B138"/>
    <mergeCell ref="C138:E138"/>
    <mergeCell ref="G138:I138"/>
    <mergeCell ref="A128:B130"/>
    <mergeCell ref="C128:E130"/>
    <mergeCell ref="G128:I130"/>
    <mergeCell ref="A133:B134"/>
    <mergeCell ref="C133:E134"/>
    <mergeCell ref="G133:I134"/>
    <mergeCell ref="B67:D67"/>
    <mergeCell ref="A76:D76"/>
    <mergeCell ref="A119:J119"/>
    <mergeCell ref="C121:E121"/>
    <mergeCell ref="G121:I121"/>
    <mergeCell ref="A123:B125"/>
    <mergeCell ref="C123:E125"/>
    <mergeCell ref="G123:I125"/>
    <mergeCell ref="B44:G44"/>
    <mergeCell ref="D46:G46"/>
    <mergeCell ref="B47:C55"/>
    <mergeCell ref="E47:E53"/>
    <mergeCell ref="G47:G52"/>
    <mergeCell ref="D54:E54"/>
    <mergeCell ref="A30:D30"/>
    <mergeCell ref="E30:G30"/>
    <mergeCell ref="I30:K30"/>
    <mergeCell ref="A31:D31"/>
    <mergeCell ref="F31:G31"/>
    <mergeCell ref="A32:D32"/>
    <mergeCell ref="E32:G32"/>
    <mergeCell ref="I32:K32"/>
    <mergeCell ref="L26:M26"/>
    <mergeCell ref="I27:K27"/>
    <mergeCell ref="L27:M27"/>
    <mergeCell ref="A28:D29"/>
    <mergeCell ref="E28:G29"/>
    <mergeCell ref="H28:H29"/>
    <mergeCell ref="I28:K28"/>
    <mergeCell ref="I29:K29"/>
    <mergeCell ref="A25:D25"/>
    <mergeCell ref="E25:G25"/>
    <mergeCell ref="I25:K25"/>
    <mergeCell ref="A26:D27"/>
    <mergeCell ref="E26:G27"/>
    <mergeCell ref="H26:H27"/>
    <mergeCell ref="I26:K26"/>
    <mergeCell ref="A23:D23"/>
    <mergeCell ref="E23:G23"/>
    <mergeCell ref="I23:K23"/>
    <mergeCell ref="A24:D24"/>
    <mergeCell ref="E24:G24"/>
    <mergeCell ref="I24:K24"/>
    <mergeCell ref="A21:D21"/>
    <mergeCell ref="E21:G21"/>
    <mergeCell ref="I21:K21"/>
    <mergeCell ref="A22:D22"/>
    <mergeCell ref="E22:G22"/>
    <mergeCell ref="I22:K22"/>
    <mergeCell ref="M11:M12"/>
    <mergeCell ref="A13:D13"/>
    <mergeCell ref="E13:G13"/>
    <mergeCell ref="K13:L13"/>
    <mergeCell ref="A19:K19"/>
    <mergeCell ref="A20:D20"/>
    <mergeCell ref="E20:G20"/>
    <mergeCell ref="I20:K20"/>
    <mergeCell ref="A9:D10"/>
    <mergeCell ref="E9:G10"/>
    <mergeCell ref="K9:L10"/>
    <mergeCell ref="A11:D12"/>
    <mergeCell ref="E11:G12"/>
    <mergeCell ref="H11:H12"/>
    <mergeCell ref="K11:L12"/>
    <mergeCell ref="A5:L5"/>
    <mergeCell ref="A7:D7"/>
    <mergeCell ref="E7:G7"/>
    <mergeCell ref="H7:J7"/>
    <mergeCell ref="K7:L7"/>
    <mergeCell ref="A8:D8"/>
    <mergeCell ref="E8:G8"/>
    <mergeCell ref="K8:L8"/>
  </mergeCells>
  <printOptions horizontalCentered="1" verticalCentered="1"/>
  <pageMargins left="0.31496062992125984" right="0.11811023622047245" top="0.35433070866141736" bottom="0.35433070866141736" header="0.31496062992125984" footer="0.31496062992125984"/>
  <pageSetup paperSize="9" scale="8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2025-10-24T06:06:15Z</cp:lastPrinted>
  <dcterms:created xsi:type="dcterms:W3CDTF">2025-10-24T06:00:46Z</dcterms:created>
  <dcterms:modified xsi:type="dcterms:W3CDTF">2025-10-24T06:07:48Z</dcterms:modified>
</cp:coreProperties>
</file>